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квартал" sheetId="1" r:id="rId1"/>
    <sheet name="2 квартал" sheetId="2" r:id="rId2"/>
  </sheets>
  <definedNames/>
  <calcPr fullCalcOnLoad="1"/>
</workbook>
</file>

<file path=xl/sharedStrings.xml><?xml version="1.0" encoding="utf-8"?>
<sst xmlns="http://schemas.openxmlformats.org/spreadsheetml/2006/main" count="56" uniqueCount="25">
  <si>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</si>
  <si>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</si>
  <si>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</si>
  <si>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</si>
  <si>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</si>
  <si>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</si>
  <si>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</si>
  <si>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</si>
  <si>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</si>
  <si>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</si>
  <si>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</si>
  <si>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</si>
  <si>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</si>
  <si>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</si>
  <si>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</si>
  <si>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>Организация уличного освещения</t>
  </si>
  <si>
    <t>Поддержание существующей сети дорог местного значения Горского сельского поселения</t>
  </si>
  <si>
    <t xml:space="preserve">
Развитие сети автомобильных дорог местного значения в Горском сельском  поселении на 2014-2017 годы</t>
  </si>
  <si>
    <t xml:space="preserve">
Развитие сети автомобильных дорог местного значения в Горском сельском  поселения</t>
  </si>
  <si>
    <t>за 1 квартал 2016 года (нарастающим итогом)</t>
  </si>
  <si>
    <t>за 2 квартал 2016 года (нарастающим итогом)</t>
  </si>
  <si>
    <t>Объем финансирования факт за 2 квартал</t>
  </si>
  <si>
    <t>Объем финасирования план на 2016 год</t>
  </si>
  <si>
    <t xml:space="preserve">Ремонт участка дороги по улице Знаменская от д. № 1 до д. № 9 в д. Новое село
L 323 м
S 1292 м 2
</t>
  </si>
  <si>
    <t xml:space="preserve">Ремонт дороги по улице Озерная в д. Валдость Горского сельского поселения 
L 788 м
S 13152 м 2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</si>
</sst>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F20" sqref="F20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1" customHeight="1" thickBot="1">
      <c r="A3" s="23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2.75">
      <c r="A4" s="19" t="s">
        <v>10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2.75">
      <c r="A5" s="19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2.75">
      <c r="A6" s="20" t="s">
        <v>12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2.75">
      <c r="A7" s="21" t="s">
        <v>11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51.75" customHeight="1">
      <c r="A8" s="4" t="s">
        <v>0</v>
      </c>
      <c r="B8" s="4" t="s">
        <v>1</v>
      </c>
      <c r="C8" s="22" t="s">
        <v>22</v>
      </c>
      <c r="D8" s="22"/>
      <c r="E8" s="22"/>
      <c r="F8" s="22"/>
      <c r="G8" s="22"/>
      <c r="H8" s="22" t="s">
        <v>8</v>
      </c>
      <c r="I8" s="22"/>
      <c r="J8" s="22"/>
      <c r="K8" s="22"/>
      <c r="L8" s="22"/>
    </row>
    <row r="9" spans="1:12" ht="12.75">
      <c r="A9" s="5"/>
      <c r="B9" s="5"/>
      <c r="C9" s="5" t="s">
        <v>2</v>
      </c>
      <c r="D9" s="22" t="s">
        <v>3</v>
      </c>
      <c r="E9" s="22"/>
      <c r="F9" s="22"/>
      <c r="G9" s="22"/>
      <c r="H9" s="5" t="s">
        <v>2</v>
      </c>
      <c r="I9" s="22" t="s">
        <v>3</v>
      </c>
      <c r="J9" s="22"/>
      <c r="K9" s="22"/>
      <c r="L9" s="22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15" t="s">
        <v>17</v>
      </c>
      <c r="B12" s="18" t="s">
        <v>16</v>
      </c>
      <c r="C12" s="12">
        <v>837.9</v>
      </c>
      <c r="D12" s="12">
        <v>0</v>
      </c>
      <c r="E12" s="12">
        <v>668.8</v>
      </c>
      <c r="F12" s="12">
        <f>C12-E12</f>
        <v>169.10000000000002</v>
      </c>
      <c r="G12" s="12">
        <v>0</v>
      </c>
      <c r="H12" s="12">
        <v>121.8</v>
      </c>
      <c r="I12" s="12">
        <v>0</v>
      </c>
      <c r="J12" s="12">
        <v>0</v>
      </c>
      <c r="K12" s="12">
        <v>121.8</v>
      </c>
      <c r="L12" s="12">
        <v>0</v>
      </c>
    </row>
    <row r="13" spans="1:12" ht="12.75">
      <c r="A13" s="16"/>
      <c r="B13" s="18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27" customHeight="1">
      <c r="A14" s="16"/>
      <c r="B14" s="18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28.5" customHeight="1">
      <c r="A15" s="17"/>
      <c r="B15" s="7" t="s">
        <v>15</v>
      </c>
      <c r="C15" s="6">
        <v>673</v>
      </c>
      <c r="D15" s="6">
        <v>0</v>
      </c>
      <c r="E15" s="6">
        <v>0</v>
      </c>
      <c r="F15" s="6">
        <v>673</v>
      </c>
      <c r="G15" s="6">
        <v>0</v>
      </c>
      <c r="H15" s="6">
        <v>134.6</v>
      </c>
      <c r="I15" s="6">
        <v>0</v>
      </c>
      <c r="J15" s="6">
        <v>0</v>
      </c>
      <c r="K15" s="6">
        <f>H15</f>
        <v>134.6</v>
      </c>
      <c r="L15" s="6">
        <v>0</v>
      </c>
    </row>
    <row r="16" spans="1:12" ht="12.75">
      <c r="A16" s="10" t="s">
        <v>13</v>
      </c>
      <c r="B16" s="11"/>
      <c r="C16" s="1">
        <f>SUM(C12:C15)</f>
        <v>1510.9</v>
      </c>
      <c r="D16" s="1">
        <f>SUM(D12:D15)</f>
        <v>0</v>
      </c>
      <c r="E16" s="1">
        <f>SUM(E12:E15)</f>
        <v>668.8</v>
      </c>
      <c r="F16" s="1">
        <f>SUM(F12:F15)</f>
        <v>842.1</v>
      </c>
      <c r="G16" s="1">
        <f>SUM(G12:G14)</f>
        <v>0</v>
      </c>
      <c r="H16" s="1">
        <f>SUM(H12:H15)</f>
        <v>256.4</v>
      </c>
      <c r="I16" s="1">
        <f>SUM(I12:I15)</f>
        <v>0</v>
      </c>
      <c r="J16" s="1">
        <f>SUM(J12:J15)</f>
        <v>0</v>
      </c>
      <c r="K16" s="1">
        <f>SUM(K12:K15)</f>
        <v>256.4</v>
      </c>
      <c r="L16" s="1">
        <f>SUM(L12:L15)</f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mergeCells count="24">
    <mergeCell ref="A1:L1"/>
    <mergeCell ref="A2:L2"/>
    <mergeCell ref="A3:L3"/>
    <mergeCell ref="A4:L4"/>
    <mergeCell ref="B12:B14"/>
    <mergeCell ref="A5:L5"/>
    <mergeCell ref="A6:L6"/>
    <mergeCell ref="A7:L7"/>
    <mergeCell ref="C8:G8"/>
    <mergeCell ref="D12:D14"/>
    <mergeCell ref="E12:E14"/>
    <mergeCell ref="D9:G9"/>
    <mergeCell ref="H8:L8"/>
    <mergeCell ref="I9:L9"/>
    <mergeCell ref="A16:B16"/>
    <mergeCell ref="J12:J14"/>
    <mergeCell ref="K12:K14"/>
    <mergeCell ref="L12:L14"/>
    <mergeCell ref="F12:F14"/>
    <mergeCell ref="G12:G14"/>
    <mergeCell ref="H12:H14"/>
    <mergeCell ref="I12:I14"/>
    <mergeCell ref="A12:A15"/>
    <mergeCell ref="C12:C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7">
      <selection activeCell="K22" sqref="K22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0" customHeight="1" thickBot="1">
      <c r="A3" s="23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2.75">
      <c r="A4" s="19" t="s">
        <v>10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2.75">
      <c r="A5" s="19" t="s">
        <v>20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2.75">
      <c r="A6" s="20" t="s">
        <v>12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2.75">
      <c r="A7" s="21" t="s">
        <v>11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51.75" customHeight="1">
      <c r="A8" s="4" t="s">
        <v>0</v>
      </c>
      <c r="B8" s="4" t="s">
        <v>1</v>
      </c>
      <c r="C8" s="22" t="s">
        <v>22</v>
      </c>
      <c r="D8" s="22"/>
      <c r="E8" s="22"/>
      <c r="F8" s="22"/>
      <c r="G8" s="22"/>
      <c r="H8" s="22" t="s">
        <v>21</v>
      </c>
      <c r="I8" s="22"/>
      <c r="J8" s="22"/>
      <c r="K8" s="22"/>
      <c r="L8" s="22"/>
    </row>
    <row r="9" spans="1:12" ht="12.75">
      <c r="A9" s="5"/>
      <c r="B9" s="5"/>
      <c r="C9" s="5" t="s">
        <v>2</v>
      </c>
      <c r="D9" s="22" t="s">
        <v>3</v>
      </c>
      <c r="E9" s="22"/>
      <c r="F9" s="22"/>
      <c r="G9" s="22"/>
      <c r="H9" s="5" t="s">
        <v>2</v>
      </c>
      <c r="I9" s="22" t="s">
        <v>3</v>
      </c>
      <c r="J9" s="22"/>
      <c r="K9" s="22"/>
      <c r="L9" s="22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15" t="s">
        <v>17</v>
      </c>
      <c r="B12" s="25" t="s">
        <v>16</v>
      </c>
      <c r="C12" s="12">
        <v>439.95</v>
      </c>
      <c r="D12" s="12">
        <v>0</v>
      </c>
      <c r="E12" s="12">
        <v>0</v>
      </c>
      <c r="F12" s="12">
        <f>C12</f>
        <v>439.95</v>
      </c>
      <c r="G12" s="12">
        <v>0</v>
      </c>
      <c r="H12" s="12">
        <v>153.9</v>
      </c>
      <c r="I12" s="12">
        <v>0</v>
      </c>
      <c r="J12" s="12">
        <v>0</v>
      </c>
      <c r="K12" s="12">
        <f>H12</f>
        <v>153.9</v>
      </c>
      <c r="L12" s="12">
        <v>0</v>
      </c>
    </row>
    <row r="13" spans="1:12" ht="12.75">
      <c r="A13" s="16"/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27" customHeight="1">
      <c r="A14" s="16"/>
      <c r="B14" s="25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73.5" customHeight="1">
      <c r="A15" s="16"/>
      <c r="B15" s="8" t="s">
        <v>23</v>
      </c>
      <c r="C15" s="6">
        <v>218.044</v>
      </c>
      <c r="D15" s="6">
        <v>0</v>
      </c>
      <c r="E15" s="6">
        <v>196.212</v>
      </c>
      <c r="F15" s="6">
        <f>C15-E15</f>
        <v>21.832000000000022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82.5" customHeight="1">
      <c r="A16" s="16"/>
      <c r="B16" s="8" t="s">
        <v>24</v>
      </c>
      <c r="C16" s="6">
        <v>525.173</v>
      </c>
      <c r="D16" s="6">
        <v>0</v>
      </c>
      <c r="E16" s="6">
        <v>472.588</v>
      </c>
      <c r="F16" s="6">
        <f>C16-E16</f>
        <v>52.58499999999998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28.5" customHeight="1">
      <c r="A17" s="17"/>
      <c r="B17" s="8" t="s">
        <v>15</v>
      </c>
      <c r="C17" s="6">
        <v>673</v>
      </c>
      <c r="D17" s="6">
        <v>0</v>
      </c>
      <c r="E17" s="6">
        <v>0</v>
      </c>
      <c r="F17" s="6">
        <v>673</v>
      </c>
      <c r="G17" s="6">
        <v>0</v>
      </c>
      <c r="H17" s="6">
        <v>246.1</v>
      </c>
      <c r="I17" s="6">
        <v>0</v>
      </c>
      <c r="J17" s="6">
        <v>0</v>
      </c>
      <c r="K17" s="6">
        <v>246.1</v>
      </c>
      <c r="L17" s="6">
        <v>0</v>
      </c>
    </row>
    <row r="18" spans="1:12" ht="12.75">
      <c r="A18" s="10" t="s">
        <v>13</v>
      </c>
      <c r="B18" s="11"/>
      <c r="C18" s="1">
        <f>SUM(C12:C17)</f>
        <v>1856.167</v>
      </c>
      <c r="D18" s="1">
        <f>SUM(D12:D17)</f>
        <v>0</v>
      </c>
      <c r="E18" s="9">
        <f>SUM(E12:E17)</f>
        <v>668.8</v>
      </c>
      <c r="F18" s="1">
        <f>SUM(F12:F17)</f>
        <v>1187.367</v>
      </c>
      <c r="G18" s="1">
        <f>SUM(G12:G14)</f>
        <v>0</v>
      </c>
      <c r="H18" s="1">
        <f>SUM(H12:H17)</f>
        <v>400</v>
      </c>
      <c r="I18" s="1">
        <f>SUM(I12:I17)</f>
        <v>0</v>
      </c>
      <c r="J18" s="1">
        <f>SUM(J12:J17)</f>
        <v>0</v>
      </c>
      <c r="K18" s="1">
        <f>SUM(K12:K17)</f>
        <v>400</v>
      </c>
      <c r="L18" s="1">
        <f>SUM(L12:L17)</f>
        <v>0</v>
      </c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</sheetData>
  <mergeCells count="24">
    <mergeCell ref="A18:B18"/>
    <mergeCell ref="J12:J14"/>
    <mergeCell ref="K12:K14"/>
    <mergeCell ref="L12:L14"/>
    <mergeCell ref="F12:F14"/>
    <mergeCell ref="G12:G14"/>
    <mergeCell ref="H12:H14"/>
    <mergeCell ref="I12:I14"/>
    <mergeCell ref="A12:A17"/>
    <mergeCell ref="C12:C14"/>
    <mergeCell ref="B12:B14"/>
    <mergeCell ref="A5:L5"/>
    <mergeCell ref="A6:L6"/>
    <mergeCell ref="A7:L7"/>
    <mergeCell ref="C8:G8"/>
    <mergeCell ref="D12:D14"/>
    <mergeCell ref="E12:E14"/>
    <mergeCell ref="D9:G9"/>
    <mergeCell ref="H8:L8"/>
    <mergeCell ref="I9:L9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2015-02-27T05:28:26Z</cp:lastPrinted>
  <dcterms:created xsi:type="dcterms:W3CDTF">1996-10-08T23:32:33Z</dcterms:created>
  <dcterms:modified xsi:type="dcterms:W3CDTF">2016-07-22T06:03:00Z</dcterms:modified>
  <cp:category/>
  <cp:version/>
  <cp:contentType/>
  <cp:contentStatus/>
</cp:coreProperties>
</file>